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2 INFORMACION PRESUPUESTARIA\"/>
    </mc:Choice>
  </mc:AlternateContent>
  <xr:revisionPtr revIDLastSave="0" documentId="13_ncr:1_{E81E2648-966D-4CEF-9245-B11DA244C6FF}" xr6:coauthVersionLast="47" xr6:coauthVersionMax="47" xr10:uidLastSave="{00000000-0000-0000-0000-000000000000}"/>
  <bookViews>
    <workbookView xWindow="-120" yWindow="-120" windowWidth="24240" windowHeight="13140" xr2:uid="{5BDAB3B5-0B66-496E-9C8E-6A84C7A56BC2}"/>
  </bookViews>
  <sheets>
    <sheet name="CFG" sheetId="1" r:id="rId1"/>
  </sheets>
  <definedNames>
    <definedName name="_xlnm._FilterDatabase" localSheetId="0" hidden="1">CFG!$A$3:$G$40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D40" i="1"/>
  <c r="G39" i="1"/>
  <c r="D39" i="1"/>
  <c r="G38" i="1"/>
  <c r="D38" i="1"/>
  <c r="G37" i="1"/>
  <c r="G36" i="1" s="1"/>
  <c r="D37" i="1"/>
  <c r="F36" i="1"/>
  <c r="E36" i="1"/>
  <c r="D36" i="1"/>
  <c r="C36" i="1"/>
  <c r="B36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F25" i="1"/>
  <c r="E25" i="1"/>
  <c r="D25" i="1"/>
  <c r="C25" i="1"/>
  <c r="B25" i="1"/>
  <c r="G23" i="1"/>
  <c r="D23" i="1"/>
  <c r="G22" i="1"/>
  <c r="D22" i="1"/>
  <c r="G21" i="1"/>
  <c r="D21" i="1"/>
  <c r="G20" i="1"/>
  <c r="D20" i="1"/>
  <c r="G19" i="1"/>
  <c r="D19" i="1"/>
  <c r="G18" i="1"/>
  <c r="G16" i="1" s="1"/>
  <c r="D18" i="1"/>
  <c r="G17" i="1"/>
  <c r="D17" i="1"/>
  <c r="F16" i="1"/>
  <c r="E16" i="1"/>
  <c r="D16" i="1"/>
  <c r="C16" i="1"/>
  <c r="B16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G6" i="1" s="1"/>
  <c r="G42" i="1" s="1"/>
  <c r="D7" i="1"/>
  <c r="F6" i="1"/>
  <c r="F42" i="1" s="1"/>
  <c r="E6" i="1"/>
  <c r="E42" i="1" s="1"/>
  <c r="D6" i="1"/>
  <c r="D42" i="1" s="1"/>
  <c r="C6" i="1"/>
  <c r="C42" i="1" s="1"/>
  <c r="B6" i="1"/>
  <c r="B42" i="1" s="1"/>
</calcChain>
</file>

<file path=xl/sharedStrings.xml><?xml version="1.0" encoding="utf-8"?>
<sst xmlns="http://schemas.openxmlformats.org/spreadsheetml/2006/main" count="45" uniqueCount="45">
  <si>
    <t>Instituto Municipal de Vivienda de León, Guanajuato (IMUVI)
Estado Analítico del Ejercicio del Presupuesto de Egresos
Clasificación Funcional (Finalidad y Función)
Del 1 de enero al 31 de marzo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</si>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</sst>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7" xfId="0" applyNumberFormat="1" applyFont="1" applyBorder="1" applyProtection="1">
      <protection locked="0"/>
    </xf>
    <xf numFmtId="0" fontId="3" fillId="0" borderId="12" xfId="0" applyFont="1" applyBorder="1" applyAlignment="1">
      <alignment horizontal="left" vertical="center"/>
    </xf>
    <xf numFmtId="4" fontId="4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 applyProtection="1">
      <alignment horizontal="left"/>
      <protection locked="0"/>
    </xf>
    <xf numFmtId="4" fontId="3" fillId="0" borderId="9" xfId="0" applyNumberFormat="1" applyFont="1" applyBorder="1" applyProtection="1">
      <protection locked="0"/>
    </xf>
    <xf numFmtId="0" fontId="5" fillId="0" borderId="0" xfId="2" applyAlignment="1" applyProtection="1">
      <alignment horizontal="left" vertical="top" inden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4E475361-B1E7-470B-906A-14A9E6EB2D07}"/>
    <cellStyle name="Normal 3" xfId="1" xr:uid="{5C4ED158-8DED-469A-B8E8-B218A066B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1813560</xdr:colOff>
      <xdr:row>50</xdr:row>
      <xdr:rowOff>0</xdr:rowOff>
    </xdr:from>
    <xdr:to>
      <xdr:col>4</xdr:col>
      <xdr:colOff>22860</xdr:colOff>
      <xdr:row>55</xdr:row>
      <xdr:rowOff>15240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51B01B4-8567-45E9-90AA-726B3281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7905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7C08-CBFA-45F6-8C9F-CB92554FBB80}">
  <sheetPr>
    <pageSetUpPr fitToPage="1"/>
  </sheetPr>
  <dimension ref="A1:G4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19" t="s">
        <v>0</v>
      </c>
      <c r="B1" s="20"/>
      <c r="C1" s="20"/>
      <c r="D1" s="20"/>
      <c r="E1" s="20"/>
      <c r="F1" s="20"/>
      <c r="G1" s="21"/>
    </row>
    <row r="2" spans="1:7" x14ac:dyDescent="0.2">
      <c r="A2" s="2"/>
      <c r="B2" s="3" t="s">
        <v>1</v>
      </c>
      <c r="C2" s="4"/>
      <c r="D2" s="4"/>
      <c r="E2" s="4"/>
      <c r="F2" s="5"/>
      <c r="G2" s="22" t="s">
        <v>2</v>
      </c>
    </row>
    <row r="3" spans="1:7" ht="24.95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23"/>
    </row>
    <row r="4" spans="1:7" x14ac:dyDescent="0.2">
      <c r="A4" s="8"/>
      <c r="B4" s="9">
        <v>1</v>
      </c>
      <c r="C4" s="9">
        <v>2</v>
      </c>
      <c r="D4" s="9" t="s">
        <v>9</v>
      </c>
      <c r="E4" s="9">
        <v>4</v>
      </c>
      <c r="F4" s="9">
        <v>5</v>
      </c>
      <c r="G4" s="9" t="s">
        <v>10</v>
      </c>
    </row>
    <row r="5" spans="1:7" x14ac:dyDescent="0.2">
      <c r="A5" s="10"/>
      <c r="B5" s="11"/>
      <c r="C5" s="11"/>
      <c r="D5" s="11"/>
      <c r="E5" s="11"/>
      <c r="F5" s="11"/>
      <c r="G5" s="11"/>
    </row>
    <row r="6" spans="1:7" x14ac:dyDescent="0.2">
      <c r="A6" s="12" t="s">
        <v>11</v>
      </c>
      <c r="B6" s="13">
        <f>SUM(B7:B14)</f>
        <v>0</v>
      </c>
      <c r="C6" s="13">
        <f t="shared" ref="C6:G6" si="0">SUM(C7:C14)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14" t="s">
        <v>12</v>
      </c>
      <c r="B7" s="13">
        <v>0</v>
      </c>
      <c r="C7" s="13">
        <v>0</v>
      </c>
      <c r="D7" s="13">
        <f>+B7+C7</f>
        <v>0</v>
      </c>
      <c r="E7" s="13">
        <v>0</v>
      </c>
      <c r="F7" s="13">
        <v>0</v>
      </c>
      <c r="G7" s="13">
        <f>+D7-E7</f>
        <v>0</v>
      </c>
    </row>
    <row r="8" spans="1:7" x14ac:dyDescent="0.2">
      <c r="A8" s="14" t="s">
        <v>13</v>
      </c>
      <c r="B8" s="13">
        <v>0</v>
      </c>
      <c r="C8" s="13">
        <v>0</v>
      </c>
      <c r="D8" s="13">
        <f t="shared" ref="D8:D14" si="1">+B8+C8</f>
        <v>0</v>
      </c>
      <c r="E8" s="13">
        <v>0</v>
      </c>
      <c r="F8" s="13">
        <v>0</v>
      </c>
      <c r="G8" s="13">
        <f t="shared" ref="G8:G14" si="2">+D8-E8</f>
        <v>0</v>
      </c>
    </row>
    <row r="9" spans="1:7" x14ac:dyDescent="0.2">
      <c r="A9" s="14" t="s">
        <v>14</v>
      </c>
      <c r="B9" s="13">
        <v>0</v>
      </c>
      <c r="C9" s="13">
        <v>0</v>
      </c>
      <c r="D9" s="13">
        <f t="shared" si="1"/>
        <v>0</v>
      </c>
      <c r="E9" s="13">
        <v>0</v>
      </c>
      <c r="F9" s="13">
        <v>0</v>
      </c>
      <c r="G9" s="13">
        <f t="shared" si="2"/>
        <v>0</v>
      </c>
    </row>
    <row r="10" spans="1:7" x14ac:dyDescent="0.2">
      <c r="A10" s="14" t="s">
        <v>15</v>
      </c>
      <c r="B10" s="13">
        <v>0</v>
      </c>
      <c r="C10" s="13">
        <v>0</v>
      </c>
      <c r="D10" s="13">
        <f t="shared" si="1"/>
        <v>0</v>
      </c>
      <c r="E10" s="13">
        <v>0</v>
      </c>
      <c r="F10" s="13">
        <v>0</v>
      </c>
      <c r="G10" s="13">
        <f t="shared" si="2"/>
        <v>0</v>
      </c>
    </row>
    <row r="11" spans="1:7" x14ac:dyDescent="0.2">
      <c r="A11" s="14" t="s">
        <v>16</v>
      </c>
      <c r="B11" s="13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x14ac:dyDescent="0.2">
      <c r="A12" s="14" t="s">
        <v>17</v>
      </c>
      <c r="B12" s="13">
        <v>0</v>
      </c>
      <c r="C12" s="13">
        <v>0</v>
      </c>
      <c r="D12" s="13">
        <f t="shared" si="1"/>
        <v>0</v>
      </c>
      <c r="E12" s="13">
        <v>0</v>
      </c>
      <c r="F12" s="13">
        <v>0</v>
      </c>
      <c r="G12" s="13">
        <f t="shared" si="2"/>
        <v>0</v>
      </c>
    </row>
    <row r="13" spans="1:7" x14ac:dyDescent="0.2">
      <c r="A13" s="14" t="s">
        <v>18</v>
      </c>
      <c r="B13" s="13">
        <v>0</v>
      </c>
      <c r="C13" s="13">
        <v>0</v>
      </c>
      <c r="D13" s="13">
        <f t="shared" si="1"/>
        <v>0</v>
      </c>
      <c r="E13" s="13">
        <v>0</v>
      </c>
      <c r="F13" s="13">
        <v>0</v>
      </c>
      <c r="G13" s="13">
        <f t="shared" si="2"/>
        <v>0</v>
      </c>
    </row>
    <row r="14" spans="1:7" x14ac:dyDescent="0.2">
      <c r="A14" s="14" t="s">
        <v>19</v>
      </c>
      <c r="B14" s="13">
        <v>0</v>
      </c>
      <c r="C14" s="13">
        <v>0</v>
      </c>
      <c r="D14" s="13">
        <f t="shared" si="1"/>
        <v>0</v>
      </c>
      <c r="E14" s="13">
        <v>0</v>
      </c>
      <c r="F14" s="13">
        <v>0</v>
      </c>
      <c r="G14" s="13">
        <f t="shared" si="2"/>
        <v>0</v>
      </c>
    </row>
    <row r="15" spans="1:7" x14ac:dyDescent="0.2">
      <c r="A15" s="15"/>
      <c r="B15" s="13"/>
      <c r="C15" s="13"/>
      <c r="D15" s="13"/>
      <c r="E15" s="13"/>
      <c r="F15" s="13"/>
      <c r="G15" s="13"/>
    </row>
    <row r="16" spans="1:7" x14ac:dyDescent="0.2">
      <c r="A16" s="12" t="s">
        <v>20</v>
      </c>
      <c r="B16" s="13">
        <f>SUM(B17:B23)</f>
        <v>146471881</v>
      </c>
      <c r="C16" s="13">
        <f t="shared" ref="C16:G16" si="3">SUM(C17:C23)</f>
        <v>0</v>
      </c>
      <c r="D16" s="13">
        <f t="shared" si="3"/>
        <v>146471881</v>
      </c>
      <c r="E16" s="13">
        <f t="shared" si="3"/>
        <v>13890933.219999999</v>
      </c>
      <c r="F16" s="13">
        <f t="shared" si="3"/>
        <v>13328698.289999999</v>
      </c>
      <c r="G16" s="13">
        <f t="shared" si="3"/>
        <v>132580947.78</v>
      </c>
    </row>
    <row r="17" spans="1:7" x14ac:dyDescent="0.2">
      <c r="A17" s="14" t="s">
        <v>21</v>
      </c>
      <c r="B17" s="13">
        <v>0</v>
      </c>
      <c r="C17" s="13">
        <v>0</v>
      </c>
      <c r="D17" s="13">
        <f t="shared" ref="D17:D23" si="4">+B17+C17</f>
        <v>0</v>
      </c>
      <c r="E17" s="13">
        <v>0</v>
      </c>
      <c r="F17" s="13">
        <v>0</v>
      </c>
      <c r="G17" s="13">
        <f t="shared" ref="G17:G23" si="5">+D17-E17</f>
        <v>0</v>
      </c>
    </row>
    <row r="18" spans="1:7" x14ac:dyDescent="0.2">
      <c r="A18" s="14" t="s">
        <v>22</v>
      </c>
      <c r="B18" s="13">
        <v>146471881</v>
      </c>
      <c r="C18" s="13">
        <v>0</v>
      </c>
      <c r="D18" s="13">
        <f t="shared" si="4"/>
        <v>146471881</v>
      </c>
      <c r="E18" s="13">
        <v>13890933.219999999</v>
      </c>
      <c r="F18" s="13">
        <v>13328698.289999999</v>
      </c>
      <c r="G18" s="13">
        <f t="shared" si="5"/>
        <v>132580947.78</v>
      </c>
    </row>
    <row r="19" spans="1:7" x14ac:dyDescent="0.2">
      <c r="A19" s="14" t="s">
        <v>23</v>
      </c>
      <c r="B19" s="13">
        <v>0</v>
      </c>
      <c r="C19" s="13">
        <v>0</v>
      </c>
      <c r="D19" s="13">
        <f t="shared" si="4"/>
        <v>0</v>
      </c>
      <c r="E19" s="13">
        <v>0</v>
      </c>
      <c r="F19" s="13">
        <v>0</v>
      </c>
      <c r="G19" s="13">
        <f t="shared" si="5"/>
        <v>0</v>
      </c>
    </row>
    <row r="20" spans="1:7" x14ac:dyDescent="0.2">
      <c r="A20" s="14" t="s">
        <v>24</v>
      </c>
      <c r="B20" s="13">
        <v>0</v>
      </c>
      <c r="C20" s="13">
        <v>0</v>
      </c>
      <c r="D20" s="13">
        <f t="shared" si="4"/>
        <v>0</v>
      </c>
      <c r="E20" s="13">
        <v>0</v>
      </c>
      <c r="F20" s="13">
        <v>0</v>
      </c>
      <c r="G20" s="13">
        <f t="shared" si="5"/>
        <v>0</v>
      </c>
    </row>
    <row r="21" spans="1:7" x14ac:dyDescent="0.2">
      <c r="A21" s="14" t="s">
        <v>25</v>
      </c>
      <c r="B21" s="13">
        <v>0</v>
      </c>
      <c r="C21" s="13">
        <v>0</v>
      </c>
      <c r="D21" s="13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x14ac:dyDescent="0.2">
      <c r="A22" s="14" t="s">
        <v>26</v>
      </c>
      <c r="B22" s="13">
        <v>0</v>
      </c>
      <c r="C22" s="13">
        <v>0</v>
      </c>
      <c r="D22" s="13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x14ac:dyDescent="0.2">
      <c r="A23" s="14" t="s">
        <v>27</v>
      </c>
      <c r="B23" s="13">
        <v>0</v>
      </c>
      <c r="C23" s="13">
        <v>0</v>
      </c>
      <c r="D23" s="13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x14ac:dyDescent="0.2">
      <c r="A24" s="15"/>
      <c r="B24" s="13"/>
      <c r="C24" s="13"/>
      <c r="D24" s="13"/>
      <c r="E24" s="13"/>
      <c r="F24" s="13"/>
      <c r="G24" s="13"/>
    </row>
    <row r="25" spans="1:7" x14ac:dyDescent="0.2">
      <c r="A25" s="12" t="s">
        <v>28</v>
      </c>
      <c r="B25" s="13">
        <f>SUM(B26:B34)</f>
        <v>0</v>
      </c>
      <c r="C25" s="13">
        <f t="shared" ref="C25:G25" si="6">SUM(C26:C34)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14" t="s">
        <v>29</v>
      </c>
      <c r="B26" s="13">
        <v>0</v>
      </c>
      <c r="C26" s="13">
        <v>0</v>
      </c>
      <c r="D26" s="13">
        <f t="shared" ref="D26:D34" si="7">+B26+C26</f>
        <v>0</v>
      </c>
      <c r="E26" s="13">
        <v>0</v>
      </c>
      <c r="F26" s="13">
        <v>0</v>
      </c>
      <c r="G26" s="13">
        <f t="shared" ref="G26:G34" si="8">+D26-E26</f>
        <v>0</v>
      </c>
    </row>
    <row r="27" spans="1:7" x14ac:dyDescent="0.2">
      <c r="A27" s="14" t="s">
        <v>30</v>
      </c>
      <c r="B27" s="13">
        <v>0</v>
      </c>
      <c r="C27" s="13">
        <v>0</v>
      </c>
      <c r="D27" s="13">
        <f t="shared" si="7"/>
        <v>0</v>
      </c>
      <c r="E27" s="13">
        <v>0</v>
      </c>
      <c r="F27" s="13">
        <v>0</v>
      </c>
      <c r="G27" s="13">
        <f t="shared" si="8"/>
        <v>0</v>
      </c>
    </row>
    <row r="28" spans="1:7" x14ac:dyDescent="0.2">
      <c r="A28" s="14" t="s">
        <v>31</v>
      </c>
      <c r="B28" s="13">
        <v>0</v>
      </c>
      <c r="C28" s="13">
        <v>0</v>
      </c>
      <c r="D28" s="13">
        <f t="shared" si="7"/>
        <v>0</v>
      </c>
      <c r="E28" s="13">
        <v>0</v>
      </c>
      <c r="F28" s="13">
        <v>0</v>
      </c>
      <c r="G28" s="13">
        <f t="shared" si="8"/>
        <v>0</v>
      </c>
    </row>
    <row r="29" spans="1:7" x14ac:dyDescent="0.2">
      <c r="A29" s="14" t="s">
        <v>32</v>
      </c>
      <c r="B29" s="13">
        <v>0</v>
      </c>
      <c r="C29" s="13">
        <v>0</v>
      </c>
      <c r="D29" s="13">
        <f t="shared" si="7"/>
        <v>0</v>
      </c>
      <c r="E29" s="13">
        <v>0</v>
      </c>
      <c r="F29" s="13">
        <v>0</v>
      </c>
      <c r="G29" s="13">
        <f t="shared" si="8"/>
        <v>0</v>
      </c>
    </row>
    <row r="30" spans="1:7" x14ac:dyDescent="0.2">
      <c r="A30" s="14" t="s">
        <v>33</v>
      </c>
      <c r="B30" s="13">
        <v>0</v>
      </c>
      <c r="C30" s="13">
        <v>0</v>
      </c>
      <c r="D30" s="13">
        <f t="shared" si="7"/>
        <v>0</v>
      </c>
      <c r="E30" s="13">
        <v>0</v>
      </c>
      <c r="F30" s="13">
        <v>0</v>
      </c>
      <c r="G30" s="13">
        <f t="shared" si="8"/>
        <v>0</v>
      </c>
    </row>
    <row r="31" spans="1:7" x14ac:dyDescent="0.2">
      <c r="A31" s="14" t="s">
        <v>34</v>
      </c>
      <c r="B31" s="13">
        <v>0</v>
      </c>
      <c r="C31" s="13">
        <v>0</v>
      </c>
      <c r="D31" s="13">
        <f t="shared" si="7"/>
        <v>0</v>
      </c>
      <c r="E31" s="13">
        <v>0</v>
      </c>
      <c r="F31" s="13">
        <v>0</v>
      </c>
      <c r="G31" s="13">
        <f t="shared" si="8"/>
        <v>0</v>
      </c>
    </row>
    <row r="32" spans="1:7" x14ac:dyDescent="0.2">
      <c r="A32" s="14" t="s">
        <v>35</v>
      </c>
      <c r="B32" s="13">
        <v>0</v>
      </c>
      <c r="C32" s="13">
        <v>0</v>
      </c>
      <c r="D32" s="13">
        <f t="shared" si="7"/>
        <v>0</v>
      </c>
      <c r="E32" s="13">
        <v>0</v>
      </c>
      <c r="F32" s="13">
        <v>0</v>
      </c>
      <c r="G32" s="13">
        <f t="shared" si="8"/>
        <v>0</v>
      </c>
    </row>
    <row r="33" spans="1:7" x14ac:dyDescent="0.2">
      <c r="A33" s="14" t="s">
        <v>36</v>
      </c>
      <c r="B33" s="13">
        <v>0</v>
      </c>
      <c r="C33" s="13">
        <v>0</v>
      </c>
      <c r="D33" s="13">
        <f t="shared" si="7"/>
        <v>0</v>
      </c>
      <c r="E33" s="13">
        <v>0</v>
      </c>
      <c r="F33" s="13">
        <v>0</v>
      </c>
      <c r="G33" s="13">
        <f t="shared" si="8"/>
        <v>0</v>
      </c>
    </row>
    <row r="34" spans="1:7" x14ac:dyDescent="0.2">
      <c r="A34" s="14" t="s">
        <v>37</v>
      </c>
      <c r="B34" s="13">
        <v>0</v>
      </c>
      <c r="C34" s="13">
        <v>0</v>
      </c>
      <c r="D34" s="13">
        <f t="shared" si="7"/>
        <v>0</v>
      </c>
      <c r="E34" s="13">
        <v>0</v>
      </c>
      <c r="F34" s="13">
        <v>0</v>
      </c>
      <c r="G34" s="13">
        <f t="shared" si="8"/>
        <v>0</v>
      </c>
    </row>
    <row r="35" spans="1:7" x14ac:dyDescent="0.2">
      <c r="A35" s="15"/>
      <c r="B35" s="13"/>
      <c r="C35" s="13"/>
      <c r="D35" s="13"/>
      <c r="E35" s="13"/>
      <c r="F35" s="13"/>
      <c r="G35" s="13"/>
    </row>
    <row r="36" spans="1:7" x14ac:dyDescent="0.2">
      <c r="A36" s="12" t="s">
        <v>38</v>
      </c>
      <c r="B36" s="13">
        <f>SUM(B37:B40)</f>
        <v>0</v>
      </c>
      <c r="C36" s="13">
        <f t="shared" ref="C36:G36" si="9">SUM(C37:C40)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14" t="s">
        <v>39</v>
      </c>
      <c r="B37" s="13">
        <v>0</v>
      </c>
      <c r="C37" s="13">
        <v>0</v>
      </c>
      <c r="D37" s="13">
        <f t="shared" ref="D37:D40" si="10">+B37+C37</f>
        <v>0</v>
      </c>
      <c r="E37" s="13">
        <v>0</v>
      </c>
      <c r="F37" s="13">
        <v>0</v>
      </c>
      <c r="G37" s="13">
        <f t="shared" ref="G37:G40" si="11">+D37-E37</f>
        <v>0</v>
      </c>
    </row>
    <row r="38" spans="1:7" ht="22.5" x14ac:dyDescent="0.2">
      <c r="A38" s="14" t="s">
        <v>40</v>
      </c>
      <c r="B38" s="13">
        <v>0</v>
      </c>
      <c r="C38" s="13">
        <v>0</v>
      </c>
      <c r="D38" s="13">
        <f t="shared" si="10"/>
        <v>0</v>
      </c>
      <c r="E38" s="13">
        <v>0</v>
      </c>
      <c r="F38" s="13">
        <v>0</v>
      </c>
      <c r="G38" s="13">
        <f t="shared" si="11"/>
        <v>0</v>
      </c>
    </row>
    <row r="39" spans="1:7" x14ac:dyDescent="0.2">
      <c r="A39" s="14" t="s">
        <v>41</v>
      </c>
      <c r="B39" s="13">
        <v>0</v>
      </c>
      <c r="C39" s="13">
        <v>0</v>
      </c>
      <c r="D39" s="13">
        <f t="shared" si="10"/>
        <v>0</v>
      </c>
      <c r="E39" s="13">
        <v>0</v>
      </c>
      <c r="F39" s="13">
        <v>0</v>
      </c>
      <c r="G39" s="13">
        <f t="shared" si="11"/>
        <v>0</v>
      </c>
    </row>
    <row r="40" spans="1:7" x14ac:dyDescent="0.2">
      <c r="A40" s="14" t="s">
        <v>42</v>
      </c>
      <c r="B40" s="13">
        <v>0</v>
      </c>
      <c r="C40" s="13">
        <v>0</v>
      </c>
      <c r="D40" s="13">
        <f t="shared" si="10"/>
        <v>0</v>
      </c>
      <c r="E40" s="13">
        <v>0</v>
      </c>
      <c r="F40" s="13">
        <v>0</v>
      </c>
      <c r="G40" s="13">
        <f t="shared" si="11"/>
        <v>0</v>
      </c>
    </row>
    <row r="41" spans="1:7" x14ac:dyDescent="0.2">
      <c r="A41" s="15"/>
      <c r="B41" s="13"/>
      <c r="C41" s="13"/>
      <c r="D41" s="13"/>
      <c r="E41" s="13"/>
      <c r="F41" s="13"/>
      <c r="G41" s="13"/>
    </row>
    <row r="42" spans="1:7" x14ac:dyDescent="0.2">
      <c r="A42" s="16" t="s">
        <v>43</v>
      </c>
      <c r="B42" s="17">
        <f>+B6+B16+B25+B36</f>
        <v>146471881</v>
      </c>
      <c r="C42" s="17">
        <f t="shared" ref="C42:G42" si="12">+C6+C16+C25+C36</f>
        <v>0</v>
      </c>
      <c r="D42" s="17">
        <f t="shared" si="12"/>
        <v>146471881</v>
      </c>
      <c r="E42" s="17">
        <f t="shared" si="12"/>
        <v>13890933.219999999</v>
      </c>
      <c r="F42" s="17">
        <f t="shared" si="12"/>
        <v>13328698.289999999</v>
      </c>
      <c r="G42" s="17">
        <f t="shared" si="12"/>
        <v>132580947.78</v>
      </c>
    </row>
    <row r="45" spans="1:7" ht="12.75" x14ac:dyDescent="0.2">
      <c r="A45" s="18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9685039370078741" right="0.19685039370078741" top="0.39370078740157483" bottom="0.3937007874015748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2022-10-20T01:09:23Z</dcterms:created>
  <dcterms:modified xsi:type="dcterms:W3CDTF">2022-10-20T01:12:25Z</dcterms:modified>
</cp:coreProperties>
</file>